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Наволоки 55" sheetId="1" r:id="rId1"/>
  </sheets>
  <calcPr calcId="125725"/>
</workbook>
</file>

<file path=xl/calcChain.xml><?xml version="1.0" encoding="utf-8"?>
<calcChain xmlns="http://schemas.openxmlformats.org/spreadsheetml/2006/main">
  <c r="J122" i="1"/>
  <c r="D122"/>
  <c r="J112"/>
  <c r="D112"/>
  <c r="J100"/>
  <c r="D100"/>
  <c r="D94"/>
  <c r="J94"/>
  <c r="D88"/>
  <c r="J88"/>
  <c r="J82"/>
  <c r="D76"/>
  <c r="D82"/>
  <c r="J60"/>
  <c r="D60"/>
  <c r="D49"/>
  <c r="D43"/>
  <c r="G112"/>
  <c r="J70"/>
  <c r="H70"/>
  <c r="G70"/>
  <c r="F70"/>
  <c r="E70"/>
  <c r="J19"/>
  <c r="H19"/>
  <c r="G19"/>
  <c r="F19"/>
  <c r="E19"/>
  <c r="H100"/>
  <c r="G100"/>
  <c r="F100"/>
  <c r="E100"/>
  <c r="F43"/>
  <c r="G43"/>
  <c r="H43"/>
  <c r="E43"/>
  <c r="H112"/>
  <c r="F112"/>
  <c r="E112"/>
  <c r="J54"/>
  <c r="J43"/>
  <c r="J76"/>
  <c r="H76"/>
  <c r="G76"/>
  <c r="F76"/>
  <c r="E76"/>
  <c r="D37"/>
  <c r="D31"/>
  <c r="F54" l="1"/>
  <c r="G54"/>
  <c r="H54"/>
  <c r="E54"/>
  <c r="H122" l="1"/>
  <c r="G122"/>
  <c r="F122"/>
  <c r="E122"/>
  <c r="J116"/>
  <c r="H116"/>
  <c r="G116"/>
  <c r="F116"/>
  <c r="E116"/>
  <c r="J106"/>
  <c r="H106"/>
  <c r="G106"/>
  <c r="F106"/>
  <c r="E106"/>
  <c r="I94"/>
  <c r="H94"/>
  <c r="G94"/>
  <c r="F94"/>
  <c r="E94"/>
  <c r="H88"/>
  <c r="G88"/>
  <c r="F88"/>
  <c r="E88"/>
  <c r="H82"/>
  <c r="G82"/>
  <c r="F82"/>
  <c r="E82"/>
  <c r="J64" l="1"/>
  <c r="H64"/>
  <c r="G64"/>
  <c r="F64"/>
  <c r="E64"/>
  <c r="H60"/>
  <c r="G60"/>
  <c r="F60"/>
  <c r="E60"/>
  <c r="J49"/>
  <c r="H49"/>
  <c r="G49"/>
  <c r="F49"/>
  <c r="E49"/>
  <c r="J37"/>
  <c r="I37"/>
  <c r="H37"/>
  <c r="G37"/>
  <c r="F37"/>
  <c r="E37"/>
  <c r="J31"/>
  <c r="H31"/>
  <c r="G31"/>
  <c r="F31"/>
  <c r="E31"/>
  <c r="J25"/>
  <c r="H25"/>
  <c r="G25"/>
  <c r="F25"/>
  <c r="E25"/>
  <c r="J13"/>
  <c r="H13"/>
  <c r="G13"/>
  <c r="F13"/>
  <c r="E13"/>
</calcChain>
</file>

<file path=xl/sharedStrings.xml><?xml version="1.0" encoding="utf-8"?>
<sst xmlns="http://schemas.openxmlformats.org/spreadsheetml/2006/main" count="151" uniqueCount="57">
  <si>
    <t>Прием пищи</t>
  </si>
  <si>
    <t>Наименование блюда</t>
  </si>
  <si>
    <t>Вес блюда</t>
  </si>
  <si>
    <t>Пищевая ценность</t>
  </si>
  <si>
    <t>Белки</t>
  </si>
  <si>
    <t>Жиры</t>
  </si>
  <si>
    <t>Углеводы</t>
  </si>
  <si>
    <t>№ рецептуры</t>
  </si>
  <si>
    <t>Энергети-ческая ценность</t>
  </si>
  <si>
    <t>1 день(понедельник)</t>
  </si>
  <si>
    <t>Завтрак</t>
  </si>
  <si>
    <t>Хлеб пшеничный</t>
  </si>
  <si>
    <t>Чай с сахаром</t>
  </si>
  <si>
    <t xml:space="preserve">Итого </t>
  </si>
  <si>
    <t>2 день(вторник)</t>
  </si>
  <si>
    <t>3 день(среда)</t>
  </si>
  <si>
    <t xml:space="preserve">Рис отварной </t>
  </si>
  <si>
    <t>4 день(четверг)</t>
  </si>
  <si>
    <t>5 день(пятница)</t>
  </si>
  <si>
    <t>Картофельное пюре</t>
  </si>
  <si>
    <t>Сосиска отварная</t>
  </si>
  <si>
    <t>6день(понедельник)</t>
  </si>
  <si>
    <t>7 день(вторник)</t>
  </si>
  <si>
    <t>Колбаса отварная</t>
  </si>
  <si>
    <t>8 день(среда)</t>
  </si>
  <si>
    <t>9 день(четверг)</t>
  </si>
  <si>
    <t>10 день(пятница)</t>
  </si>
  <si>
    <t>Каша гречневая рассыпчатая</t>
  </si>
  <si>
    <t>Цена</t>
  </si>
  <si>
    <t>Котлета рубленная из птицы</t>
  </si>
  <si>
    <t>Котлета мясная</t>
  </si>
  <si>
    <t>Рожки  отварная</t>
  </si>
  <si>
    <t>Запеканка творожная с сгущ. молоком</t>
  </si>
  <si>
    <t>11 день(понедельник)</t>
  </si>
  <si>
    <t>Вермишель  отварная</t>
  </si>
  <si>
    <t>12 день(вторник)</t>
  </si>
  <si>
    <t>13 день(среда)</t>
  </si>
  <si>
    <t>14 день(четверг)</t>
  </si>
  <si>
    <t>15 день(пятница)</t>
  </si>
  <si>
    <t>Гуляш из мяса свинины</t>
  </si>
  <si>
    <t>16день(понедельник)</t>
  </si>
  <si>
    <t>17 день(вторник)</t>
  </si>
  <si>
    <t>18 день(среда)</t>
  </si>
  <si>
    <t>19 день(четверг)</t>
  </si>
  <si>
    <t>20 день(пятница)</t>
  </si>
  <si>
    <t>150/20</t>
  </si>
  <si>
    <t xml:space="preserve">Меню для муниципальных общеобразовательных учреждений на учебный 2023-2024год </t>
  </si>
  <si>
    <t xml:space="preserve">Наволоки </t>
  </si>
  <si>
    <t xml:space="preserve">(возрастная группа12 лет и старше) </t>
  </si>
  <si>
    <t>Хлеб ржаной</t>
  </si>
  <si>
    <t>Мясной пудинг</t>
  </si>
  <si>
    <t>Кура отв</t>
  </si>
  <si>
    <t>Гуляш из куринного филе</t>
  </si>
  <si>
    <t>Блины п/ф с сгущ мол с маслом</t>
  </si>
  <si>
    <t>150/5</t>
  </si>
  <si>
    <t>Колбаса отв</t>
  </si>
  <si>
    <t>Рыба в омлете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</si>
</sst>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14" fontId="1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124"/>
  <sheetViews>
    <sheetView tabSelected="1" workbookViewId="0">
      <selection activeCell="J120" sqref="J120"/>
    </sheetView>
  </sheetViews>
  <sheetFormatPr defaultRowHeight="15"/>
  <cols>
    <col min="2" max="2" width="26.85546875" customWidth="1"/>
    <col min="3" max="3" width="46.42578125" customWidth="1"/>
    <col min="4" max="4" width="10.5703125" customWidth="1"/>
    <col min="5" max="6" width="10.7109375" customWidth="1"/>
    <col min="7" max="7" width="12.140625" customWidth="1"/>
    <col min="8" max="8" width="11.5703125" customWidth="1"/>
    <col min="9" max="9" width="10.7109375" customWidth="1"/>
    <col min="10" max="10" width="9.28515625" bestFit="1" customWidth="1"/>
  </cols>
  <sheetData>
    <row r="2" spans="2:10" ht="18.75">
      <c r="B2" s="3" t="s">
        <v>47</v>
      </c>
      <c r="G2" s="3"/>
      <c r="H2" s="3"/>
      <c r="I2" s="3"/>
    </row>
    <row r="3" spans="2:10" ht="23.25">
      <c r="B3" s="15" t="s">
        <v>46</v>
      </c>
      <c r="C3" s="15"/>
      <c r="D3" s="15"/>
      <c r="E3" s="15"/>
      <c r="F3" s="15"/>
      <c r="G3" s="15"/>
      <c r="H3" s="15"/>
      <c r="I3" s="15"/>
    </row>
    <row r="4" spans="2:10" ht="18.75">
      <c r="B4" s="10"/>
      <c r="C4" s="16" t="s">
        <v>48</v>
      </c>
      <c r="D4" s="16"/>
      <c r="E4" s="16"/>
      <c r="F4" s="16"/>
      <c r="G4" s="16"/>
      <c r="H4" s="10"/>
      <c r="I4" s="4"/>
    </row>
    <row r="5" spans="2:10" ht="18.75">
      <c r="G5" s="3"/>
      <c r="H5" s="3"/>
      <c r="I5" s="3"/>
    </row>
    <row r="6" spans="2:10" ht="38.25" customHeight="1">
      <c r="B6" s="17" t="s">
        <v>0</v>
      </c>
      <c r="C6" s="19" t="s">
        <v>1</v>
      </c>
      <c r="D6" s="17" t="s">
        <v>2</v>
      </c>
      <c r="E6" s="21" t="s">
        <v>3</v>
      </c>
      <c r="F6" s="22"/>
      <c r="G6" s="23"/>
      <c r="H6" s="17" t="s">
        <v>8</v>
      </c>
      <c r="I6" s="17" t="s">
        <v>7</v>
      </c>
      <c r="J6" s="13" t="s">
        <v>28</v>
      </c>
    </row>
    <row r="7" spans="2:10" ht="24.75" customHeight="1">
      <c r="B7" s="18"/>
      <c r="C7" s="20"/>
      <c r="D7" s="18"/>
      <c r="E7" s="2" t="s">
        <v>4</v>
      </c>
      <c r="F7" s="2" t="s">
        <v>5</v>
      </c>
      <c r="G7" s="2" t="s">
        <v>6</v>
      </c>
      <c r="H7" s="18"/>
      <c r="I7" s="18"/>
      <c r="J7" s="14"/>
    </row>
    <row r="8" spans="2:10" ht="20.100000000000001" customHeight="1">
      <c r="B8" s="1"/>
      <c r="C8" s="1"/>
      <c r="D8" s="2"/>
      <c r="E8" s="2"/>
      <c r="F8" s="2"/>
      <c r="G8" s="2"/>
      <c r="H8" s="2"/>
      <c r="I8" s="2"/>
      <c r="J8" s="6"/>
    </row>
    <row r="9" spans="2:10" ht="20.100000000000001" customHeight="1">
      <c r="B9" s="8" t="s">
        <v>9</v>
      </c>
      <c r="C9" s="1" t="s">
        <v>31</v>
      </c>
      <c r="D9" s="2">
        <v>150</v>
      </c>
      <c r="E9" s="2">
        <v>5.0999999999999996</v>
      </c>
      <c r="F9" s="2">
        <v>7.5</v>
      </c>
      <c r="G9" s="2">
        <v>24.5</v>
      </c>
      <c r="H9" s="2">
        <v>202</v>
      </c>
      <c r="I9" s="2">
        <v>309</v>
      </c>
      <c r="J9" s="2">
        <v>15.21</v>
      </c>
    </row>
    <row r="10" spans="2:10" ht="20.100000000000001" customHeight="1">
      <c r="B10" s="2" t="s">
        <v>10</v>
      </c>
      <c r="C10" s="1" t="s">
        <v>20</v>
      </c>
      <c r="D10" s="2">
        <v>65</v>
      </c>
      <c r="E10" s="2">
        <v>10.47</v>
      </c>
      <c r="F10" s="2">
        <v>12.29</v>
      </c>
      <c r="G10" s="2">
        <v>16.78</v>
      </c>
      <c r="H10" s="2">
        <v>215</v>
      </c>
      <c r="I10" s="2">
        <v>243</v>
      </c>
      <c r="J10" s="7">
        <v>34.119999999999997</v>
      </c>
    </row>
    <row r="11" spans="2:10" ht="20.100000000000001" customHeight="1">
      <c r="B11" s="1"/>
      <c r="C11" s="1" t="s">
        <v>11</v>
      </c>
      <c r="D11" s="2">
        <v>30</v>
      </c>
      <c r="E11" s="2">
        <v>2.37</v>
      </c>
      <c r="F11" s="2">
        <v>0.4</v>
      </c>
      <c r="G11" s="2">
        <v>25.76</v>
      </c>
      <c r="H11" s="2">
        <v>70</v>
      </c>
      <c r="I11" s="2"/>
      <c r="J11" s="7">
        <v>3.75</v>
      </c>
    </row>
    <row r="12" spans="2:10" ht="20.100000000000001" customHeight="1">
      <c r="B12" s="1"/>
      <c r="C12" s="1" t="s">
        <v>12</v>
      </c>
      <c r="D12" s="2">
        <v>200</v>
      </c>
      <c r="E12" s="2">
        <v>7.0000000000000007E-2</v>
      </c>
      <c r="F12" s="2">
        <v>0.02</v>
      </c>
      <c r="G12" s="2">
        <v>15</v>
      </c>
      <c r="H12" s="2">
        <v>60</v>
      </c>
      <c r="I12" s="2">
        <v>376</v>
      </c>
      <c r="J12" s="7">
        <v>1.92</v>
      </c>
    </row>
    <row r="13" spans="2:10" ht="20.100000000000001" customHeight="1">
      <c r="B13" s="1"/>
      <c r="C13" s="12" t="s">
        <v>13</v>
      </c>
      <c r="D13" s="11">
        <v>500</v>
      </c>
      <c r="E13" s="9">
        <f>SUM(E9:E12)</f>
        <v>18.010000000000002</v>
      </c>
      <c r="F13" s="9">
        <f>SUM(F9:F12)</f>
        <v>20.209999999999997</v>
      </c>
      <c r="G13" s="9">
        <f>SUM(G9:G12)</f>
        <v>82.04</v>
      </c>
      <c r="H13" s="9">
        <f>SUM(H9:H12)</f>
        <v>547</v>
      </c>
      <c r="I13" s="9"/>
      <c r="J13" s="11">
        <f>SUM(J9:J12)</f>
        <v>55</v>
      </c>
    </row>
    <row r="14" spans="2:10" ht="20.100000000000001" customHeight="1">
      <c r="B14" s="1"/>
      <c r="C14" s="1"/>
      <c r="D14" s="2"/>
      <c r="E14" s="2"/>
      <c r="F14" s="2"/>
      <c r="G14" s="2"/>
      <c r="H14" s="2"/>
      <c r="I14" s="2"/>
      <c r="J14" s="7"/>
    </row>
    <row r="15" spans="2:10" ht="20.100000000000001" customHeight="1">
      <c r="B15" s="1" t="s">
        <v>14</v>
      </c>
      <c r="C15" s="1" t="s">
        <v>19</v>
      </c>
      <c r="D15" s="2">
        <v>150</v>
      </c>
      <c r="E15" s="2">
        <v>3.08</v>
      </c>
      <c r="F15" s="2">
        <v>2.33</v>
      </c>
      <c r="G15" s="2">
        <v>19.13</v>
      </c>
      <c r="H15" s="2">
        <v>129.72999999999999</v>
      </c>
      <c r="I15" s="2">
        <v>312</v>
      </c>
      <c r="J15" s="7">
        <v>15.34</v>
      </c>
    </row>
    <row r="16" spans="2:10" ht="20.100000000000001" customHeight="1">
      <c r="B16" s="2" t="s">
        <v>10</v>
      </c>
      <c r="C16" s="1" t="s">
        <v>39</v>
      </c>
      <c r="D16" s="2">
        <v>80</v>
      </c>
      <c r="E16" s="2">
        <v>11.4</v>
      </c>
      <c r="F16" s="2">
        <v>12.7</v>
      </c>
      <c r="G16" s="2">
        <v>4.0999999999999996</v>
      </c>
      <c r="H16" s="2">
        <v>131.6</v>
      </c>
      <c r="I16" s="2">
        <v>260</v>
      </c>
      <c r="J16" s="2">
        <v>35.659999999999997</v>
      </c>
    </row>
    <row r="17" spans="2:10" ht="20.100000000000001" customHeight="1">
      <c r="B17" s="2"/>
      <c r="C17" s="1" t="s">
        <v>49</v>
      </c>
      <c r="D17" s="2">
        <v>32</v>
      </c>
      <c r="E17" s="2">
        <v>1.9</v>
      </c>
      <c r="F17" s="2">
        <v>0.3</v>
      </c>
      <c r="G17" s="2">
        <v>14</v>
      </c>
      <c r="H17" s="2">
        <v>59</v>
      </c>
      <c r="I17" s="2"/>
      <c r="J17" s="7">
        <v>2.08</v>
      </c>
    </row>
    <row r="18" spans="2:10" ht="20.100000000000001" customHeight="1">
      <c r="B18" s="2"/>
      <c r="C18" s="1" t="s">
        <v>12</v>
      </c>
      <c r="D18" s="2">
        <v>200</v>
      </c>
      <c r="E18" s="2">
        <v>7.0000000000000007E-2</v>
      </c>
      <c r="F18" s="2">
        <v>0.02</v>
      </c>
      <c r="G18" s="2">
        <v>15</v>
      </c>
      <c r="H18" s="2">
        <v>60</v>
      </c>
      <c r="I18" s="2">
        <v>376</v>
      </c>
      <c r="J18" s="7">
        <v>1.92</v>
      </c>
    </row>
    <row r="19" spans="2:10" ht="20.100000000000001" customHeight="1">
      <c r="B19" s="1"/>
      <c r="C19" s="12" t="s">
        <v>13</v>
      </c>
      <c r="D19" s="11">
        <v>506</v>
      </c>
      <c r="E19" s="9">
        <f>SUM(E15:E18)</f>
        <v>16.45</v>
      </c>
      <c r="F19" s="9">
        <f t="shared" ref="F19:H19" si="0">SUM(F15:F18)</f>
        <v>15.35</v>
      </c>
      <c r="G19" s="9">
        <f t="shared" si="0"/>
        <v>52.23</v>
      </c>
      <c r="H19" s="9">
        <f t="shared" si="0"/>
        <v>380.33</v>
      </c>
      <c r="I19" s="9"/>
      <c r="J19" s="11">
        <f>SUM(J15:J18)</f>
        <v>55</v>
      </c>
    </row>
    <row r="20" spans="2:10" ht="20.100000000000001" customHeight="1">
      <c r="B20" s="1"/>
      <c r="C20" s="5"/>
      <c r="D20" s="2"/>
      <c r="E20" s="2"/>
      <c r="F20" s="2"/>
      <c r="G20" s="2"/>
      <c r="H20" s="2"/>
      <c r="I20" s="2"/>
      <c r="J20" s="7"/>
    </row>
    <row r="21" spans="2:10" ht="20.100000000000001" customHeight="1">
      <c r="B21" s="1" t="s">
        <v>15</v>
      </c>
      <c r="C21" s="1" t="s">
        <v>27</v>
      </c>
      <c r="D21" s="2">
        <v>150</v>
      </c>
      <c r="E21" s="2">
        <v>3.67</v>
      </c>
      <c r="F21" s="2">
        <v>3.42</v>
      </c>
      <c r="G21" s="2">
        <v>25.67</v>
      </c>
      <c r="H21" s="2">
        <v>210.11</v>
      </c>
      <c r="I21" s="2">
        <v>304</v>
      </c>
      <c r="J21" s="7">
        <v>13.67</v>
      </c>
    </row>
    <row r="22" spans="2:10" ht="20.100000000000001" customHeight="1">
      <c r="B22" s="2" t="s">
        <v>10</v>
      </c>
      <c r="C22" s="1" t="s">
        <v>29</v>
      </c>
      <c r="D22" s="2">
        <v>80</v>
      </c>
      <c r="E22" s="2">
        <v>13.96</v>
      </c>
      <c r="F22" s="2">
        <v>13.42</v>
      </c>
      <c r="G22" s="2">
        <v>13.04</v>
      </c>
      <c r="H22" s="2">
        <v>229</v>
      </c>
      <c r="I22" s="2">
        <v>294</v>
      </c>
      <c r="J22" s="7">
        <v>35.659999999999997</v>
      </c>
    </row>
    <row r="23" spans="2:10" ht="20.100000000000001" customHeight="1">
      <c r="B23" s="2"/>
      <c r="C23" s="1" t="s">
        <v>11</v>
      </c>
      <c r="D23" s="2">
        <v>30</v>
      </c>
      <c r="E23" s="2">
        <v>2.37</v>
      </c>
      <c r="F23" s="2">
        <v>0.4</v>
      </c>
      <c r="G23" s="2">
        <v>25.76</v>
      </c>
      <c r="H23" s="2">
        <v>70</v>
      </c>
      <c r="I23" s="2"/>
      <c r="J23" s="7">
        <v>3.75</v>
      </c>
    </row>
    <row r="24" spans="2:10" ht="20.100000000000001" customHeight="1">
      <c r="B24" s="1"/>
      <c r="C24" s="1" t="s">
        <v>12</v>
      </c>
      <c r="D24" s="2">
        <v>200</v>
      </c>
      <c r="E24" s="2">
        <v>7.0000000000000007E-2</v>
      </c>
      <c r="F24" s="2">
        <v>0.02</v>
      </c>
      <c r="G24" s="2">
        <v>15</v>
      </c>
      <c r="H24" s="2">
        <v>60</v>
      </c>
      <c r="I24" s="2">
        <v>376</v>
      </c>
      <c r="J24" s="7">
        <v>1.92</v>
      </c>
    </row>
    <row r="25" spans="2:10" ht="20.100000000000001" customHeight="1">
      <c r="B25" s="1"/>
      <c r="C25" s="12" t="s">
        <v>13</v>
      </c>
      <c r="D25" s="11">
        <v>512</v>
      </c>
      <c r="E25" s="9">
        <f>SUM(E21:E24)</f>
        <v>20.070000000000004</v>
      </c>
      <c r="F25" s="9">
        <f>SUM(F21:F24)</f>
        <v>17.259999999999998</v>
      </c>
      <c r="G25" s="9">
        <f>SUM(G21:G24)</f>
        <v>79.47</v>
      </c>
      <c r="H25" s="9">
        <f>SUM(H21:H24)</f>
        <v>569.11</v>
      </c>
      <c r="I25" s="9"/>
      <c r="J25" s="11">
        <f>SUM(J21:J24)</f>
        <v>55</v>
      </c>
    </row>
    <row r="26" spans="2:10" ht="20.100000000000001" customHeight="1">
      <c r="B26" s="1"/>
      <c r="C26" s="5"/>
      <c r="D26" s="2"/>
      <c r="E26" s="2"/>
      <c r="F26" s="2"/>
      <c r="G26" s="2"/>
      <c r="H26" s="2"/>
      <c r="I26" s="2"/>
      <c r="J26" s="7"/>
    </row>
    <row r="27" spans="2:10" ht="20.100000000000001" customHeight="1">
      <c r="B27" s="1" t="s">
        <v>17</v>
      </c>
      <c r="C27" s="1" t="s">
        <v>16</v>
      </c>
      <c r="D27" s="2">
        <v>150</v>
      </c>
      <c r="E27" s="2">
        <v>3.67</v>
      </c>
      <c r="F27" s="2">
        <v>5.42</v>
      </c>
      <c r="G27" s="2">
        <v>30.67</v>
      </c>
      <c r="H27" s="2">
        <v>210.11</v>
      </c>
      <c r="I27" s="2">
        <v>304</v>
      </c>
      <c r="J27" s="7">
        <v>17.43</v>
      </c>
    </row>
    <row r="28" spans="2:10" ht="20.100000000000001" customHeight="1">
      <c r="B28" s="2" t="s">
        <v>10</v>
      </c>
      <c r="C28" s="1" t="s">
        <v>23</v>
      </c>
      <c r="D28" s="2">
        <v>70</v>
      </c>
      <c r="E28" s="2">
        <v>12.44</v>
      </c>
      <c r="F28" s="2">
        <v>16.260000000000002</v>
      </c>
      <c r="G28" s="2">
        <v>0.63</v>
      </c>
      <c r="H28" s="2">
        <v>131</v>
      </c>
      <c r="I28" s="2">
        <v>243</v>
      </c>
      <c r="J28" s="2">
        <v>31.9</v>
      </c>
    </row>
    <row r="29" spans="2:10" ht="20.100000000000001" customHeight="1">
      <c r="B29" s="2"/>
      <c r="C29" s="1" t="s">
        <v>11</v>
      </c>
      <c r="D29" s="2">
        <v>30</v>
      </c>
      <c r="E29" s="2">
        <v>2.37</v>
      </c>
      <c r="F29" s="2">
        <v>0.4</v>
      </c>
      <c r="G29" s="2">
        <v>25.76</v>
      </c>
      <c r="H29" s="2">
        <v>70</v>
      </c>
      <c r="I29" s="2"/>
      <c r="J29" s="7">
        <v>3.75</v>
      </c>
    </row>
    <row r="30" spans="2:10" ht="20.100000000000001" customHeight="1">
      <c r="B30" s="1"/>
      <c r="C30" s="1" t="s">
        <v>12</v>
      </c>
      <c r="D30" s="2">
        <v>200</v>
      </c>
      <c r="E30" s="2">
        <v>7.0000000000000007E-2</v>
      </c>
      <c r="F30" s="2">
        <v>0.02</v>
      </c>
      <c r="G30" s="2">
        <v>15</v>
      </c>
      <c r="H30" s="2">
        <v>60</v>
      </c>
      <c r="I30" s="2">
        <v>376</v>
      </c>
      <c r="J30" s="7">
        <v>1.92</v>
      </c>
    </row>
    <row r="31" spans="2:10" ht="20.100000000000001" customHeight="1">
      <c r="B31" s="1"/>
      <c r="C31" s="12" t="s">
        <v>13</v>
      </c>
      <c r="D31" s="11">
        <f>SUM(D27:D30)</f>
        <v>450</v>
      </c>
      <c r="E31" s="9">
        <f>SUM(E27:E30)</f>
        <v>18.55</v>
      </c>
      <c r="F31" s="9">
        <f>SUM(F27:F30)</f>
        <v>22.099999999999998</v>
      </c>
      <c r="G31" s="9">
        <f>SUM(G27:G30)</f>
        <v>72.06</v>
      </c>
      <c r="H31" s="9">
        <f>SUM(H27:H30)</f>
        <v>471.11</v>
      </c>
      <c r="I31" s="9"/>
      <c r="J31" s="11">
        <f>SUM(J27:J30)</f>
        <v>55</v>
      </c>
    </row>
    <row r="32" spans="2:10" ht="20.100000000000001" customHeight="1">
      <c r="B32" s="1"/>
      <c r="C32" s="5"/>
      <c r="D32" s="2"/>
      <c r="E32" s="2"/>
      <c r="F32" s="2"/>
      <c r="G32" s="2"/>
      <c r="H32" s="2"/>
      <c r="I32" s="2"/>
      <c r="J32" s="7"/>
    </row>
    <row r="33" spans="2:10" ht="20.100000000000001" customHeight="1">
      <c r="B33" s="1" t="s">
        <v>18</v>
      </c>
      <c r="C33" s="1" t="s">
        <v>34</v>
      </c>
      <c r="D33" s="2">
        <v>150</v>
      </c>
      <c r="E33" s="2">
        <v>5.0999999999999996</v>
      </c>
      <c r="F33" s="2">
        <v>6.5</v>
      </c>
      <c r="G33" s="2">
        <v>21.5</v>
      </c>
      <c r="H33" s="2">
        <v>202</v>
      </c>
      <c r="I33" s="2">
        <v>309</v>
      </c>
      <c r="J33" s="2">
        <v>15.21</v>
      </c>
    </row>
    <row r="34" spans="2:10" ht="20.100000000000001" customHeight="1">
      <c r="B34" s="2" t="s">
        <v>10</v>
      </c>
      <c r="C34" s="1" t="s">
        <v>50</v>
      </c>
      <c r="D34" s="2">
        <v>80</v>
      </c>
      <c r="E34" s="2">
        <v>20.9</v>
      </c>
      <c r="F34" s="2">
        <v>8.25</v>
      </c>
      <c r="G34" s="2">
        <v>1</v>
      </c>
      <c r="H34" s="2">
        <v>162</v>
      </c>
      <c r="I34" s="2">
        <v>283</v>
      </c>
      <c r="J34" s="7">
        <v>34.119999999999997</v>
      </c>
    </row>
    <row r="35" spans="2:10" ht="20.100000000000001" customHeight="1">
      <c r="B35" s="1"/>
      <c r="C35" s="1" t="s">
        <v>11</v>
      </c>
      <c r="D35" s="2">
        <v>30</v>
      </c>
      <c r="E35" s="2">
        <v>2.37</v>
      </c>
      <c r="F35" s="2">
        <v>0.4</v>
      </c>
      <c r="G35" s="2">
        <v>25.76</v>
      </c>
      <c r="H35" s="2">
        <v>70</v>
      </c>
      <c r="I35" s="2"/>
      <c r="J35" s="7">
        <v>3.75</v>
      </c>
    </row>
    <row r="36" spans="2:10" ht="20.100000000000001" customHeight="1">
      <c r="B36" s="1"/>
      <c r="C36" s="1" t="s">
        <v>12</v>
      </c>
      <c r="D36" s="2">
        <v>200</v>
      </c>
      <c r="E36" s="2">
        <v>7.0000000000000007E-2</v>
      </c>
      <c r="F36" s="2">
        <v>0.02</v>
      </c>
      <c r="G36" s="2">
        <v>15</v>
      </c>
      <c r="H36" s="2">
        <v>60</v>
      </c>
      <c r="I36" s="2">
        <v>376</v>
      </c>
      <c r="J36" s="7">
        <v>1.92</v>
      </c>
    </row>
    <row r="37" spans="2:10" ht="20.100000000000001" customHeight="1">
      <c r="B37" s="1"/>
      <c r="C37" s="12" t="s">
        <v>13</v>
      </c>
      <c r="D37" s="11">
        <f t="shared" ref="D37:J37" si="1">SUM(D33:D36)</f>
        <v>460</v>
      </c>
      <c r="E37" s="9">
        <f t="shared" si="1"/>
        <v>28.44</v>
      </c>
      <c r="F37" s="9">
        <f t="shared" si="1"/>
        <v>15.17</v>
      </c>
      <c r="G37" s="9">
        <f t="shared" si="1"/>
        <v>63.260000000000005</v>
      </c>
      <c r="H37" s="9">
        <f t="shared" si="1"/>
        <v>494</v>
      </c>
      <c r="I37" s="9">
        <f t="shared" si="1"/>
        <v>968</v>
      </c>
      <c r="J37" s="11">
        <f t="shared" si="1"/>
        <v>55</v>
      </c>
    </row>
    <row r="38" spans="2:10" ht="20.100000000000001" customHeight="1">
      <c r="B38" s="1"/>
      <c r="C38" s="5"/>
      <c r="D38" s="2"/>
      <c r="E38" s="2"/>
      <c r="F38" s="2"/>
      <c r="G38" s="2"/>
      <c r="H38" s="2"/>
      <c r="I38" s="2"/>
      <c r="J38" s="7"/>
    </row>
    <row r="39" spans="2:10" ht="20.100000000000001" customHeight="1">
      <c r="B39" s="1" t="s">
        <v>21</v>
      </c>
      <c r="C39" s="1" t="s">
        <v>31</v>
      </c>
      <c r="D39" s="2">
        <v>150</v>
      </c>
      <c r="E39" s="2">
        <v>5.0999999999999996</v>
      </c>
      <c r="F39" s="2">
        <v>7.5</v>
      </c>
      <c r="G39" s="2">
        <v>24.5</v>
      </c>
      <c r="H39" s="2">
        <v>202</v>
      </c>
      <c r="I39" s="2">
        <v>309</v>
      </c>
      <c r="J39" s="2">
        <v>15.21</v>
      </c>
    </row>
    <row r="40" spans="2:10" ht="20.100000000000001" customHeight="1">
      <c r="B40" s="2" t="s">
        <v>10</v>
      </c>
      <c r="C40" s="1" t="s">
        <v>20</v>
      </c>
      <c r="D40" s="2">
        <v>65</v>
      </c>
      <c r="E40" s="2">
        <v>10.47</v>
      </c>
      <c r="F40" s="2">
        <v>12.29</v>
      </c>
      <c r="G40" s="2">
        <v>16.78</v>
      </c>
      <c r="H40" s="2">
        <v>215</v>
      </c>
      <c r="I40" s="2">
        <v>243</v>
      </c>
      <c r="J40" s="7">
        <v>34.119999999999997</v>
      </c>
    </row>
    <row r="41" spans="2:10" ht="20.100000000000001" customHeight="1">
      <c r="B41" s="1"/>
      <c r="C41" s="1" t="s">
        <v>11</v>
      </c>
      <c r="D41" s="2">
        <v>30</v>
      </c>
      <c r="E41" s="2">
        <v>2.37</v>
      </c>
      <c r="F41" s="2">
        <v>0.4</v>
      </c>
      <c r="G41" s="2">
        <v>25.76</v>
      </c>
      <c r="H41" s="2">
        <v>70</v>
      </c>
      <c r="I41" s="2"/>
      <c r="J41" s="7">
        <v>3.75</v>
      </c>
    </row>
    <row r="42" spans="2:10" ht="20.100000000000001" customHeight="1">
      <c r="B42" s="1"/>
      <c r="C42" s="1" t="s">
        <v>12</v>
      </c>
      <c r="D42" s="2">
        <v>200</v>
      </c>
      <c r="E42" s="2">
        <v>7.0000000000000007E-2</v>
      </c>
      <c r="F42" s="2">
        <v>0.02</v>
      </c>
      <c r="G42" s="2">
        <v>15</v>
      </c>
      <c r="H42" s="2">
        <v>60</v>
      </c>
      <c r="I42" s="2">
        <v>376</v>
      </c>
      <c r="J42" s="7">
        <v>1.92</v>
      </c>
    </row>
    <row r="43" spans="2:10" ht="20.100000000000001" customHeight="1">
      <c r="B43" s="1"/>
      <c r="C43" s="12" t="s">
        <v>13</v>
      </c>
      <c r="D43" s="11">
        <f>SUM(D39:D42)</f>
        <v>445</v>
      </c>
      <c r="E43" s="9">
        <f>SUM(E39:E42)</f>
        <v>18.010000000000002</v>
      </c>
      <c r="F43" s="9">
        <f>SUM(F39:F42)</f>
        <v>20.209999999999997</v>
      </c>
      <c r="G43" s="9">
        <f>SUM(G39:G42)</f>
        <v>82.04</v>
      </c>
      <c r="H43" s="9">
        <f>SUM(H39:H42)</f>
        <v>547</v>
      </c>
      <c r="I43" s="9"/>
      <c r="J43" s="11">
        <f>SUM(J39:J42)</f>
        <v>55</v>
      </c>
    </row>
    <row r="44" spans="2:10" ht="20.100000000000001" customHeight="1">
      <c r="B44" s="1"/>
      <c r="C44" s="5"/>
      <c r="D44" s="2"/>
      <c r="E44" s="2"/>
      <c r="F44" s="2"/>
      <c r="G44" s="2"/>
      <c r="H44" s="2"/>
      <c r="I44" s="2"/>
      <c r="J44" s="7"/>
    </row>
    <row r="45" spans="2:10" ht="20.100000000000001" customHeight="1">
      <c r="B45" s="1" t="s">
        <v>22</v>
      </c>
      <c r="C45" s="1" t="s">
        <v>19</v>
      </c>
      <c r="D45" s="2">
        <v>150</v>
      </c>
      <c r="E45" s="2">
        <v>3.08</v>
      </c>
      <c r="F45" s="2">
        <v>2.33</v>
      </c>
      <c r="G45" s="2">
        <v>19.13</v>
      </c>
      <c r="H45" s="2">
        <v>129.72999999999999</v>
      </c>
      <c r="I45" s="2">
        <v>312</v>
      </c>
      <c r="J45" s="7">
        <v>15.34</v>
      </c>
    </row>
    <row r="46" spans="2:10" ht="20.100000000000001" customHeight="1">
      <c r="B46" s="2" t="s">
        <v>10</v>
      </c>
      <c r="C46" s="1" t="s">
        <v>51</v>
      </c>
      <c r="D46" s="2">
        <v>80</v>
      </c>
      <c r="E46" s="2">
        <v>16.54</v>
      </c>
      <c r="F46" s="2">
        <v>18.95</v>
      </c>
      <c r="G46" s="2">
        <v>0.36</v>
      </c>
      <c r="H46" s="2">
        <v>235.5</v>
      </c>
      <c r="I46" s="2">
        <v>288</v>
      </c>
      <c r="J46" s="7">
        <v>35.659999999999997</v>
      </c>
    </row>
    <row r="47" spans="2:10" ht="20.100000000000001" customHeight="1">
      <c r="B47" s="1"/>
      <c r="C47" s="1" t="s">
        <v>49</v>
      </c>
      <c r="D47" s="2">
        <v>32</v>
      </c>
      <c r="E47" s="2">
        <v>1.9</v>
      </c>
      <c r="F47" s="2">
        <v>0.3</v>
      </c>
      <c r="G47" s="2">
        <v>14</v>
      </c>
      <c r="H47" s="2">
        <v>59</v>
      </c>
      <c r="I47" s="2"/>
      <c r="J47" s="7">
        <v>2.08</v>
      </c>
    </row>
    <row r="48" spans="2:10" ht="20.100000000000001" customHeight="1">
      <c r="B48" s="1"/>
      <c r="C48" s="1" t="s">
        <v>12</v>
      </c>
      <c r="D48" s="2">
        <v>200</v>
      </c>
      <c r="E48" s="2">
        <v>7.0000000000000007E-2</v>
      </c>
      <c r="F48" s="2">
        <v>0.02</v>
      </c>
      <c r="G48" s="2">
        <v>15</v>
      </c>
      <c r="H48" s="2">
        <v>60</v>
      </c>
      <c r="I48" s="2">
        <v>376</v>
      </c>
      <c r="J48" s="7">
        <v>1.92</v>
      </c>
    </row>
    <row r="49" spans="2:10" ht="20.100000000000001" customHeight="1">
      <c r="B49" s="1"/>
      <c r="C49" s="12" t="s">
        <v>13</v>
      </c>
      <c r="D49" s="11">
        <f>SUM(D45:D48)</f>
        <v>462</v>
      </c>
      <c r="E49" s="9">
        <f>SUM(E45:E48)</f>
        <v>21.589999999999996</v>
      </c>
      <c r="F49" s="9">
        <f>SUM(F45:F48)</f>
        <v>21.6</v>
      </c>
      <c r="G49" s="9">
        <f>SUM(G45:G48)</f>
        <v>48.489999999999995</v>
      </c>
      <c r="H49" s="9">
        <f>SUM(H45:H48)</f>
        <v>484.23</v>
      </c>
      <c r="I49" s="9"/>
      <c r="J49" s="11">
        <f>SUM(J45:J48)</f>
        <v>55</v>
      </c>
    </row>
    <row r="50" spans="2:10" ht="20.100000000000001" customHeight="1">
      <c r="B50" s="1"/>
      <c r="C50" s="5"/>
      <c r="D50" s="2"/>
      <c r="E50" s="2"/>
      <c r="F50" s="2"/>
      <c r="G50" s="2"/>
      <c r="H50" s="2"/>
      <c r="I50" s="2"/>
      <c r="J50" s="2"/>
    </row>
    <row r="51" spans="2:10" ht="20.100000000000001" customHeight="1">
      <c r="B51" s="1" t="s">
        <v>24</v>
      </c>
      <c r="C51" s="1" t="s">
        <v>32</v>
      </c>
      <c r="D51" s="2" t="s">
        <v>45</v>
      </c>
      <c r="E51" s="2">
        <v>19.399999999999999</v>
      </c>
      <c r="F51" s="2">
        <v>21.9</v>
      </c>
      <c r="G51" s="2">
        <v>40.74</v>
      </c>
      <c r="H51" s="2">
        <v>405</v>
      </c>
      <c r="I51" s="2">
        <v>222</v>
      </c>
      <c r="J51" s="7">
        <v>49.33</v>
      </c>
    </row>
    <row r="52" spans="2:10" ht="20.100000000000001" customHeight="1">
      <c r="B52" s="2" t="s">
        <v>10</v>
      </c>
      <c r="C52" s="1" t="s">
        <v>11</v>
      </c>
      <c r="D52" s="2">
        <v>30</v>
      </c>
      <c r="E52" s="2">
        <v>2.37</v>
      </c>
      <c r="F52" s="2">
        <v>0.4</v>
      </c>
      <c r="G52" s="2">
        <v>25.76</v>
      </c>
      <c r="H52" s="2">
        <v>70</v>
      </c>
      <c r="I52" s="2"/>
      <c r="J52" s="7">
        <v>3.75</v>
      </c>
    </row>
    <row r="53" spans="2:10" ht="20.100000000000001" customHeight="1">
      <c r="B53" s="1"/>
      <c r="C53" s="1" t="s">
        <v>12</v>
      </c>
      <c r="D53" s="2">
        <v>200</v>
      </c>
      <c r="E53" s="2">
        <v>7.0000000000000007E-2</v>
      </c>
      <c r="F53" s="2">
        <v>0.02</v>
      </c>
      <c r="G53" s="2">
        <v>15</v>
      </c>
      <c r="H53" s="2">
        <v>60</v>
      </c>
      <c r="I53" s="2">
        <v>376</v>
      </c>
      <c r="J53" s="7">
        <v>1.92</v>
      </c>
    </row>
    <row r="54" spans="2:10" ht="20.100000000000001" customHeight="1">
      <c r="B54" s="1"/>
      <c r="C54" s="12" t="s">
        <v>13</v>
      </c>
      <c r="D54" s="11">
        <v>400</v>
      </c>
      <c r="E54" s="9">
        <f>SUM(E51:E53)</f>
        <v>21.84</v>
      </c>
      <c r="F54" s="9">
        <f>SUM(F51:F53)</f>
        <v>22.319999999999997</v>
      </c>
      <c r="G54" s="9">
        <f>SUM(G51:G53)</f>
        <v>81.5</v>
      </c>
      <c r="H54" s="9">
        <f>SUM(H51:H53)</f>
        <v>535</v>
      </c>
      <c r="I54" s="9"/>
      <c r="J54" s="11">
        <f>SUM(J51:J53)</f>
        <v>55</v>
      </c>
    </row>
    <row r="55" spans="2:10" ht="20.100000000000001" customHeight="1">
      <c r="B55" s="1"/>
      <c r="C55" s="5"/>
      <c r="D55" s="2"/>
      <c r="E55" s="2"/>
      <c r="F55" s="2"/>
      <c r="G55" s="2"/>
      <c r="H55" s="2"/>
      <c r="I55" s="2"/>
      <c r="J55" s="2"/>
    </row>
    <row r="56" spans="2:10" ht="20.100000000000001" customHeight="1">
      <c r="B56" s="1" t="s">
        <v>25</v>
      </c>
      <c r="C56" s="1" t="s">
        <v>31</v>
      </c>
      <c r="D56" s="2">
        <v>150</v>
      </c>
      <c r="E56" s="2">
        <v>5.0999999999999996</v>
      </c>
      <c r="F56" s="2">
        <v>7.5</v>
      </c>
      <c r="G56" s="2">
        <v>28.5</v>
      </c>
      <c r="H56" s="2">
        <v>202</v>
      </c>
      <c r="I56" s="2">
        <v>309</v>
      </c>
      <c r="J56" s="2">
        <v>15.21</v>
      </c>
    </row>
    <row r="57" spans="2:10" ht="20.100000000000001" customHeight="1">
      <c r="B57" s="2" t="s">
        <v>10</v>
      </c>
      <c r="C57" s="1" t="s">
        <v>52</v>
      </c>
      <c r="D57" s="2">
        <v>80</v>
      </c>
      <c r="E57" s="2">
        <v>12.12</v>
      </c>
      <c r="F57" s="2">
        <v>12.97</v>
      </c>
      <c r="G57" s="2">
        <v>7.56</v>
      </c>
      <c r="H57" s="2">
        <v>157.30000000000001</v>
      </c>
      <c r="I57" s="2">
        <v>260</v>
      </c>
      <c r="J57" s="7">
        <v>35.79</v>
      </c>
    </row>
    <row r="58" spans="2:10" ht="20.100000000000001" customHeight="1">
      <c r="B58" s="2"/>
      <c r="C58" s="1" t="s">
        <v>49</v>
      </c>
      <c r="D58" s="2">
        <v>32</v>
      </c>
      <c r="E58" s="2">
        <v>1.9</v>
      </c>
      <c r="F58" s="2">
        <v>0.3</v>
      </c>
      <c r="G58" s="2">
        <v>14</v>
      </c>
      <c r="H58" s="2">
        <v>59</v>
      </c>
      <c r="I58" s="2"/>
      <c r="J58" s="7">
        <v>2.08</v>
      </c>
    </row>
    <row r="59" spans="2:10" ht="20.100000000000001" customHeight="1">
      <c r="B59" s="1"/>
      <c r="C59" s="1" t="s">
        <v>12</v>
      </c>
      <c r="D59" s="2">
        <v>200</v>
      </c>
      <c r="E59" s="2">
        <v>7.0000000000000007E-2</v>
      </c>
      <c r="F59" s="2">
        <v>0.02</v>
      </c>
      <c r="G59" s="2">
        <v>15</v>
      </c>
      <c r="H59" s="2">
        <v>60</v>
      </c>
      <c r="I59" s="2">
        <v>376</v>
      </c>
      <c r="J59" s="7">
        <v>1.92</v>
      </c>
    </row>
    <row r="60" spans="2:10" ht="20.100000000000001" customHeight="1">
      <c r="B60" s="1"/>
      <c r="C60" s="12" t="s">
        <v>13</v>
      </c>
      <c r="D60" s="11">
        <f>SUM(D56:D59)</f>
        <v>462</v>
      </c>
      <c r="E60" s="9">
        <f>SUM(E56:E59)</f>
        <v>19.189999999999998</v>
      </c>
      <c r="F60" s="9">
        <f>SUM(F56:F59)</f>
        <v>20.79</v>
      </c>
      <c r="G60" s="9">
        <f>SUM(G56:G59)</f>
        <v>65.06</v>
      </c>
      <c r="H60" s="9">
        <f>SUM(H56:H59)</f>
        <v>478.3</v>
      </c>
      <c r="I60" s="9"/>
      <c r="J60" s="11">
        <f>SUM(J56:J59)</f>
        <v>55</v>
      </c>
    </row>
    <row r="61" spans="2:10" ht="20.100000000000001" customHeight="1">
      <c r="B61" s="1"/>
      <c r="C61" s="5"/>
      <c r="D61" s="2"/>
      <c r="E61" s="2"/>
      <c r="F61" s="2"/>
      <c r="G61" s="2"/>
      <c r="H61" s="2"/>
      <c r="I61" s="2"/>
      <c r="J61" s="2"/>
    </row>
    <row r="62" spans="2:10" ht="20.100000000000001" customHeight="1">
      <c r="B62" s="1" t="s">
        <v>26</v>
      </c>
      <c r="C62" s="1" t="s">
        <v>53</v>
      </c>
      <c r="D62" s="2" t="s">
        <v>54</v>
      </c>
      <c r="E62" s="2">
        <v>12.34</v>
      </c>
      <c r="F62" s="2">
        <v>9.18</v>
      </c>
      <c r="G62" s="2">
        <v>68.72</v>
      </c>
      <c r="H62" s="2">
        <v>407</v>
      </c>
      <c r="I62" s="2">
        <v>396</v>
      </c>
      <c r="J62" s="2">
        <v>53.08</v>
      </c>
    </row>
    <row r="63" spans="2:10" ht="20.100000000000001" customHeight="1">
      <c r="B63" s="2" t="s">
        <v>10</v>
      </c>
      <c r="C63" s="1" t="s">
        <v>12</v>
      </c>
      <c r="D63" s="2">
        <v>200</v>
      </c>
      <c r="E63" s="2">
        <v>0.53</v>
      </c>
      <c r="F63" s="2"/>
      <c r="G63" s="2">
        <v>9.4700000000000006</v>
      </c>
      <c r="H63" s="2">
        <v>40</v>
      </c>
      <c r="I63" s="2">
        <v>376</v>
      </c>
      <c r="J63" s="7">
        <v>1.92</v>
      </c>
    </row>
    <row r="64" spans="2:10" ht="20.100000000000001" customHeight="1">
      <c r="B64" s="1"/>
      <c r="C64" s="12" t="s">
        <v>13</v>
      </c>
      <c r="D64" s="11">
        <v>355</v>
      </c>
      <c r="E64" s="9">
        <f>SUM(E62:E63)</f>
        <v>12.87</v>
      </c>
      <c r="F64" s="9">
        <f>SUM(F62:F63)</f>
        <v>9.18</v>
      </c>
      <c r="G64" s="9">
        <f>SUM(G62:G63)</f>
        <v>78.19</v>
      </c>
      <c r="H64" s="9">
        <f>SUM(H62:H63)</f>
        <v>447</v>
      </c>
      <c r="I64" s="9"/>
      <c r="J64" s="11">
        <f>SUM(J62:J63)</f>
        <v>55</v>
      </c>
    </row>
    <row r="65" spans="2:10" ht="20.100000000000001" customHeight="1">
      <c r="B65" s="1"/>
      <c r="C65" s="1"/>
      <c r="D65" s="2"/>
      <c r="E65" s="2"/>
      <c r="F65" s="2"/>
      <c r="G65" s="2"/>
      <c r="H65" s="2"/>
      <c r="I65" s="2"/>
      <c r="J65" s="2"/>
    </row>
    <row r="66" spans="2:10" ht="18.75">
      <c r="B66" s="8" t="s">
        <v>33</v>
      </c>
      <c r="C66" s="1" t="s">
        <v>31</v>
      </c>
      <c r="D66" s="2">
        <v>150</v>
      </c>
      <c r="E66" s="2">
        <v>5.0999999999999996</v>
      </c>
      <c r="F66" s="2">
        <v>7.5</v>
      </c>
      <c r="G66" s="2">
        <v>24.5</v>
      </c>
      <c r="H66" s="2">
        <v>202</v>
      </c>
      <c r="I66" s="2">
        <v>309</v>
      </c>
      <c r="J66" s="2">
        <v>15.21</v>
      </c>
    </row>
    <row r="67" spans="2:10" ht="18.75">
      <c r="B67" s="2" t="s">
        <v>10</v>
      </c>
      <c r="C67" s="1" t="s">
        <v>20</v>
      </c>
      <c r="D67" s="2">
        <v>65</v>
      </c>
      <c r="E67" s="2">
        <v>10.47</v>
      </c>
      <c r="F67" s="2">
        <v>12.29</v>
      </c>
      <c r="G67" s="2">
        <v>16.78</v>
      </c>
      <c r="H67" s="2">
        <v>215</v>
      </c>
      <c r="I67" s="2">
        <v>243</v>
      </c>
      <c r="J67" s="7">
        <v>34.119999999999997</v>
      </c>
    </row>
    <row r="68" spans="2:10" ht="18.75">
      <c r="B68" s="2"/>
      <c r="C68" s="1" t="s">
        <v>11</v>
      </c>
      <c r="D68" s="2">
        <v>30</v>
      </c>
      <c r="E68" s="2">
        <v>2.37</v>
      </c>
      <c r="F68" s="2">
        <v>0.4</v>
      </c>
      <c r="G68" s="2">
        <v>25.76</v>
      </c>
      <c r="H68" s="2">
        <v>70</v>
      </c>
      <c r="I68" s="2"/>
      <c r="J68" s="7">
        <v>3.75</v>
      </c>
    </row>
    <row r="69" spans="2:10" ht="18.75">
      <c r="B69" s="1"/>
      <c r="C69" s="1" t="s">
        <v>12</v>
      </c>
      <c r="D69" s="2">
        <v>200</v>
      </c>
      <c r="E69" s="2">
        <v>7.0000000000000007E-2</v>
      </c>
      <c r="F69" s="2">
        <v>0.02</v>
      </c>
      <c r="G69" s="2">
        <v>15</v>
      </c>
      <c r="H69" s="2">
        <v>60</v>
      </c>
      <c r="I69" s="2">
        <v>376</v>
      </c>
      <c r="J69" s="7">
        <v>1.92</v>
      </c>
    </row>
    <row r="70" spans="2:10" ht="18.75">
      <c r="B70" s="1"/>
      <c r="C70" s="12" t="s">
        <v>13</v>
      </c>
      <c r="D70" s="11">
        <v>506</v>
      </c>
      <c r="E70" s="9">
        <f>SUM(E66:E69)</f>
        <v>18.010000000000002</v>
      </c>
      <c r="F70" s="9">
        <f>SUM(F66:F69)</f>
        <v>20.209999999999997</v>
      </c>
      <c r="G70" s="9">
        <f>SUM(G66:G69)</f>
        <v>82.04</v>
      </c>
      <c r="H70" s="9">
        <f>SUM(H66:H69)</f>
        <v>547</v>
      </c>
      <c r="I70" s="9"/>
      <c r="J70" s="11">
        <f>SUM(J66:J69)</f>
        <v>55</v>
      </c>
    </row>
    <row r="71" spans="2:10" ht="18.75">
      <c r="B71" s="1"/>
      <c r="C71" s="1"/>
      <c r="D71" s="2"/>
      <c r="E71" s="2"/>
      <c r="F71" s="2"/>
      <c r="G71" s="2"/>
      <c r="H71" s="2"/>
      <c r="I71" s="2"/>
      <c r="J71" s="7"/>
    </row>
    <row r="72" spans="2:10" ht="18.75">
      <c r="B72" s="1" t="s">
        <v>35</v>
      </c>
      <c r="C72" s="1" t="s">
        <v>16</v>
      </c>
      <c r="D72" s="2">
        <v>150</v>
      </c>
      <c r="E72" s="2">
        <v>3.67</v>
      </c>
      <c r="F72" s="2">
        <v>5.42</v>
      </c>
      <c r="G72" s="2">
        <v>36.67</v>
      </c>
      <c r="H72" s="2">
        <v>210.11</v>
      </c>
      <c r="I72" s="2">
        <v>304</v>
      </c>
      <c r="J72" s="7">
        <v>14.43</v>
      </c>
    </row>
    <row r="73" spans="2:10" ht="18.75">
      <c r="B73" s="2" t="s">
        <v>10</v>
      </c>
      <c r="C73" s="1" t="s">
        <v>52</v>
      </c>
      <c r="D73" s="2">
        <v>80</v>
      </c>
      <c r="E73" s="2">
        <v>12.12</v>
      </c>
      <c r="F73" s="2">
        <v>12.97</v>
      </c>
      <c r="G73" s="2">
        <v>7.56</v>
      </c>
      <c r="H73" s="2">
        <v>157.30000000000001</v>
      </c>
      <c r="I73" s="2">
        <v>260</v>
      </c>
      <c r="J73" s="7">
        <v>36.57</v>
      </c>
    </row>
    <row r="74" spans="2:10" ht="18.75">
      <c r="B74" s="2"/>
      <c r="C74" s="1" t="s">
        <v>49</v>
      </c>
      <c r="D74" s="2">
        <v>32</v>
      </c>
      <c r="E74" s="2">
        <v>1.9</v>
      </c>
      <c r="F74" s="2">
        <v>0.3</v>
      </c>
      <c r="G74" s="2">
        <v>14</v>
      </c>
      <c r="H74" s="2">
        <v>59</v>
      </c>
      <c r="I74" s="2"/>
      <c r="J74" s="7">
        <v>2.08</v>
      </c>
    </row>
    <row r="75" spans="2:10" ht="18.75">
      <c r="B75" s="2"/>
      <c r="C75" s="1" t="s">
        <v>12</v>
      </c>
      <c r="D75" s="2">
        <v>200</v>
      </c>
      <c r="E75" s="2">
        <v>7.0000000000000007E-2</v>
      </c>
      <c r="F75" s="2">
        <v>0.02</v>
      </c>
      <c r="G75" s="2">
        <v>15</v>
      </c>
      <c r="H75" s="2">
        <v>60</v>
      </c>
      <c r="I75" s="2">
        <v>376</v>
      </c>
      <c r="J75" s="7">
        <v>1.92</v>
      </c>
    </row>
    <row r="76" spans="2:10" ht="18.75">
      <c r="B76" s="1"/>
      <c r="C76" s="12" t="s">
        <v>13</v>
      </c>
      <c r="D76" s="11">
        <f>SUM(D72:D75)</f>
        <v>462</v>
      </c>
      <c r="E76" s="9">
        <f>SUM(E72:E75)</f>
        <v>17.759999999999998</v>
      </c>
      <c r="F76" s="9">
        <f>SUM(F72:F75)</f>
        <v>18.71</v>
      </c>
      <c r="G76" s="9">
        <f>SUM(G72:G75)</f>
        <v>73.23</v>
      </c>
      <c r="H76" s="9">
        <f>SUM(H72:H75)</f>
        <v>486.41</v>
      </c>
      <c r="I76" s="9"/>
      <c r="J76" s="11">
        <f>SUM(J72:J75)</f>
        <v>55</v>
      </c>
    </row>
    <row r="77" spans="2:10" ht="18.75">
      <c r="B77" s="1"/>
      <c r="C77" s="5"/>
      <c r="D77" s="2"/>
      <c r="E77" s="2"/>
      <c r="F77" s="2"/>
      <c r="G77" s="2"/>
      <c r="H77" s="2"/>
      <c r="I77" s="2"/>
      <c r="J77" s="7"/>
    </row>
    <row r="78" spans="2:10" ht="18.75">
      <c r="B78" s="1" t="s">
        <v>36</v>
      </c>
      <c r="C78" s="1" t="s">
        <v>19</v>
      </c>
      <c r="D78" s="2">
        <v>150</v>
      </c>
      <c r="E78" s="2">
        <v>3.08</v>
      </c>
      <c r="F78" s="2">
        <v>2.33</v>
      </c>
      <c r="G78" s="2">
        <v>19.13</v>
      </c>
      <c r="H78" s="2">
        <v>129.72999999999999</v>
      </c>
      <c r="I78" s="2">
        <v>312</v>
      </c>
      <c r="J78" s="7">
        <v>15.34</v>
      </c>
    </row>
    <row r="79" spans="2:10" ht="18.75">
      <c r="B79" s="2" t="s">
        <v>10</v>
      </c>
      <c r="C79" s="1" t="s">
        <v>30</v>
      </c>
      <c r="D79" s="2">
        <v>80</v>
      </c>
      <c r="E79" s="2">
        <v>11.5</v>
      </c>
      <c r="F79" s="2">
        <v>14.6</v>
      </c>
      <c r="G79" s="2">
        <v>11.75</v>
      </c>
      <c r="H79" s="2">
        <v>274.10000000000002</v>
      </c>
      <c r="I79" s="2">
        <v>268</v>
      </c>
      <c r="J79" s="2">
        <v>35.659999999999997</v>
      </c>
    </row>
    <row r="80" spans="2:10" ht="18.75">
      <c r="B80" s="2"/>
      <c r="C80" s="1" t="s">
        <v>49</v>
      </c>
      <c r="D80" s="2">
        <v>32</v>
      </c>
      <c r="E80" s="2">
        <v>1.9</v>
      </c>
      <c r="F80" s="2">
        <v>0.3</v>
      </c>
      <c r="G80" s="2">
        <v>14</v>
      </c>
      <c r="H80" s="2">
        <v>59</v>
      </c>
      <c r="I80" s="2"/>
      <c r="J80" s="7">
        <v>2.08</v>
      </c>
    </row>
    <row r="81" spans="2:10" ht="18.75">
      <c r="B81" s="1"/>
      <c r="C81" s="1" t="s">
        <v>12</v>
      </c>
      <c r="D81" s="2">
        <v>200</v>
      </c>
      <c r="E81" s="2">
        <v>7.0000000000000007E-2</v>
      </c>
      <c r="F81" s="2">
        <v>0.02</v>
      </c>
      <c r="G81" s="2">
        <v>15</v>
      </c>
      <c r="H81" s="2">
        <v>60</v>
      </c>
      <c r="I81" s="2">
        <v>376</v>
      </c>
      <c r="J81" s="7">
        <v>1.92</v>
      </c>
    </row>
    <row r="82" spans="2:10" ht="18.75">
      <c r="B82" s="1"/>
      <c r="C82" s="12" t="s">
        <v>13</v>
      </c>
      <c r="D82" s="11">
        <f>SUM(D78:D81)</f>
        <v>462</v>
      </c>
      <c r="E82" s="9">
        <f>SUM(E78:E81)</f>
        <v>16.55</v>
      </c>
      <c r="F82" s="9">
        <f>SUM(F78:F81)</f>
        <v>17.25</v>
      </c>
      <c r="G82" s="9">
        <f>SUM(G78:G81)</f>
        <v>59.879999999999995</v>
      </c>
      <c r="H82" s="9">
        <f>SUM(H78:H81)</f>
        <v>522.83000000000004</v>
      </c>
      <c r="I82" s="9"/>
      <c r="J82" s="11">
        <f>SUM(J78:J81)</f>
        <v>55</v>
      </c>
    </row>
    <row r="83" spans="2:10" ht="18.75">
      <c r="B83" s="1"/>
      <c r="C83" s="5"/>
      <c r="D83" s="2"/>
      <c r="E83" s="2"/>
      <c r="F83" s="2"/>
      <c r="G83" s="2"/>
      <c r="H83" s="2"/>
      <c r="I83" s="2"/>
      <c r="J83" s="7"/>
    </row>
    <row r="84" spans="2:10" ht="18.75">
      <c r="B84" s="1" t="s">
        <v>37</v>
      </c>
      <c r="C84" s="1" t="s">
        <v>34</v>
      </c>
      <c r="D84" s="2">
        <v>150</v>
      </c>
      <c r="E84" s="2">
        <v>5.0999999999999996</v>
      </c>
      <c r="F84" s="2">
        <v>7.5</v>
      </c>
      <c r="G84" s="2">
        <v>28.5</v>
      </c>
      <c r="H84" s="2">
        <v>202</v>
      </c>
      <c r="I84" s="2">
        <v>309</v>
      </c>
      <c r="J84" s="2">
        <v>15.21</v>
      </c>
    </row>
    <row r="85" spans="2:10" ht="18.75">
      <c r="B85" s="2" t="s">
        <v>10</v>
      </c>
      <c r="C85" s="1" t="s">
        <v>55</v>
      </c>
      <c r="D85" s="2">
        <v>70</v>
      </c>
      <c r="E85" s="2">
        <v>12.44</v>
      </c>
      <c r="F85" s="2">
        <v>16.260000000000002</v>
      </c>
      <c r="G85" s="2">
        <v>0.63</v>
      </c>
      <c r="H85" s="2">
        <v>131</v>
      </c>
      <c r="I85" s="2">
        <v>243</v>
      </c>
      <c r="J85" s="2">
        <v>34.119999999999997</v>
      </c>
    </row>
    <row r="86" spans="2:10" ht="18.75">
      <c r="B86" s="2"/>
      <c r="C86" s="1" t="s">
        <v>11</v>
      </c>
      <c r="D86" s="2">
        <v>30</v>
      </c>
      <c r="E86" s="2">
        <v>2.37</v>
      </c>
      <c r="F86" s="2">
        <v>0.4</v>
      </c>
      <c r="G86" s="2">
        <v>25.76</v>
      </c>
      <c r="H86" s="2">
        <v>70</v>
      </c>
      <c r="I86" s="2"/>
      <c r="J86" s="7">
        <v>3.75</v>
      </c>
    </row>
    <row r="87" spans="2:10" ht="18.75">
      <c r="B87" s="1"/>
      <c r="C87" s="1" t="s">
        <v>12</v>
      </c>
      <c r="D87" s="2">
        <v>200</v>
      </c>
      <c r="E87" s="2">
        <v>7.0000000000000007E-2</v>
      </c>
      <c r="F87" s="2">
        <v>0.02</v>
      </c>
      <c r="G87" s="2">
        <v>15</v>
      </c>
      <c r="H87" s="2">
        <v>60</v>
      </c>
      <c r="I87" s="2">
        <v>376</v>
      </c>
      <c r="J87" s="7">
        <v>1.92</v>
      </c>
    </row>
    <row r="88" spans="2:10" ht="18.75">
      <c r="B88" s="1"/>
      <c r="C88" s="12" t="s">
        <v>13</v>
      </c>
      <c r="D88" s="11">
        <f>SUM(D84:D87)</f>
        <v>450</v>
      </c>
      <c r="E88" s="9">
        <f>SUM(E84:E87)</f>
        <v>19.98</v>
      </c>
      <c r="F88" s="9">
        <f>SUM(F84:F87)</f>
        <v>24.18</v>
      </c>
      <c r="G88" s="9">
        <f>SUM(G84:G87)</f>
        <v>69.89</v>
      </c>
      <c r="H88" s="9">
        <f>SUM(H84:H87)</f>
        <v>463</v>
      </c>
      <c r="I88" s="9"/>
      <c r="J88" s="11">
        <f>SUM(J84:J87)</f>
        <v>55</v>
      </c>
    </row>
    <row r="89" spans="2:10" ht="18.75">
      <c r="B89" s="1"/>
      <c r="C89" s="5"/>
      <c r="D89" s="2"/>
      <c r="E89" s="2"/>
      <c r="F89" s="2"/>
      <c r="G89" s="2"/>
      <c r="H89" s="2"/>
      <c r="I89" s="2"/>
      <c r="J89" s="7"/>
    </row>
    <row r="90" spans="2:10" ht="18.75">
      <c r="B90" s="1" t="s">
        <v>38</v>
      </c>
      <c r="C90" s="1" t="s">
        <v>27</v>
      </c>
      <c r="D90" s="2">
        <v>150</v>
      </c>
      <c r="E90" s="2">
        <v>3.67</v>
      </c>
      <c r="F90" s="2">
        <v>3.42</v>
      </c>
      <c r="G90" s="2">
        <v>25.67</v>
      </c>
      <c r="H90" s="2">
        <v>210.11</v>
      </c>
      <c r="I90" s="2">
        <v>304</v>
      </c>
      <c r="J90" s="7">
        <v>13.67</v>
      </c>
    </row>
    <row r="91" spans="2:10" ht="18.75">
      <c r="B91" s="2" t="s">
        <v>10</v>
      </c>
      <c r="C91" s="1" t="s">
        <v>51</v>
      </c>
      <c r="D91" s="2">
        <v>80</v>
      </c>
      <c r="E91" s="2">
        <v>16.54</v>
      </c>
      <c r="F91" s="2">
        <v>18.95</v>
      </c>
      <c r="G91" s="2">
        <v>0.36</v>
      </c>
      <c r="H91" s="2">
        <v>235.5</v>
      </c>
      <c r="I91" s="2">
        <v>288</v>
      </c>
      <c r="J91" s="7">
        <v>35.659999999999997</v>
      </c>
    </row>
    <row r="92" spans="2:10" ht="18.75">
      <c r="B92" s="1"/>
      <c r="C92" s="1" t="s">
        <v>11</v>
      </c>
      <c r="D92" s="2">
        <v>30</v>
      </c>
      <c r="E92" s="2">
        <v>2.37</v>
      </c>
      <c r="F92" s="2">
        <v>0.4</v>
      </c>
      <c r="G92" s="2">
        <v>25.76</v>
      </c>
      <c r="H92" s="2">
        <v>70</v>
      </c>
      <c r="I92" s="2"/>
      <c r="J92" s="7">
        <v>3.75</v>
      </c>
    </row>
    <row r="93" spans="2:10" ht="18.75">
      <c r="B93" s="1"/>
      <c r="C93" s="1" t="s">
        <v>12</v>
      </c>
      <c r="D93" s="2">
        <v>200</v>
      </c>
      <c r="E93" s="2">
        <v>7.0000000000000007E-2</v>
      </c>
      <c r="F93" s="2">
        <v>0.02</v>
      </c>
      <c r="G93" s="2">
        <v>15</v>
      </c>
      <c r="H93" s="2">
        <v>60</v>
      </c>
      <c r="I93" s="2">
        <v>376</v>
      </c>
      <c r="J93" s="7">
        <v>1.92</v>
      </c>
    </row>
    <row r="94" spans="2:10" ht="18.75">
      <c r="B94" s="1"/>
      <c r="C94" s="12" t="s">
        <v>13</v>
      </c>
      <c r="D94" s="11">
        <f>SUM(D90:D93)</f>
        <v>460</v>
      </c>
      <c r="E94" s="9">
        <f>SUM(E90:E93)</f>
        <v>22.650000000000002</v>
      </c>
      <c r="F94" s="9">
        <f>SUM(F90:F93)</f>
        <v>22.789999999999996</v>
      </c>
      <c r="G94" s="9">
        <f>SUM(G90:G93)</f>
        <v>66.790000000000006</v>
      </c>
      <c r="H94" s="9">
        <f>SUM(H90:H93)</f>
        <v>575.61</v>
      </c>
      <c r="I94" s="9">
        <f>SUM(I90:I93)</f>
        <v>968</v>
      </c>
      <c r="J94" s="11">
        <f>SUM(J90:J93)</f>
        <v>55</v>
      </c>
    </row>
    <row r="95" spans="2:10" ht="18.75">
      <c r="B95" s="1"/>
      <c r="C95" s="5"/>
      <c r="D95" s="2"/>
      <c r="E95" s="2"/>
      <c r="F95" s="2"/>
      <c r="G95" s="2"/>
      <c r="H95" s="2"/>
      <c r="I95" s="2"/>
      <c r="J95" s="7"/>
    </row>
    <row r="96" spans="2:10" ht="18.75">
      <c r="B96" s="1" t="s">
        <v>40</v>
      </c>
      <c r="C96" s="1" t="s">
        <v>31</v>
      </c>
      <c r="D96" s="2">
        <v>150</v>
      </c>
      <c r="E96" s="2">
        <v>5.0999999999999996</v>
      </c>
      <c r="F96" s="2">
        <v>7.5</v>
      </c>
      <c r="G96" s="2">
        <v>24.5</v>
      </c>
      <c r="H96" s="2">
        <v>202</v>
      </c>
      <c r="I96" s="2">
        <v>309</v>
      </c>
      <c r="J96" s="2">
        <v>15.21</v>
      </c>
    </row>
    <row r="97" spans="2:10" ht="18.75">
      <c r="B97" s="2" t="s">
        <v>10</v>
      </c>
      <c r="C97" s="1" t="s">
        <v>20</v>
      </c>
      <c r="D97" s="2">
        <v>65</v>
      </c>
      <c r="E97" s="2">
        <v>10.47</v>
      </c>
      <c r="F97" s="2">
        <v>12.29</v>
      </c>
      <c r="G97" s="2">
        <v>16.78</v>
      </c>
      <c r="H97" s="2">
        <v>215</v>
      </c>
      <c r="I97" s="2">
        <v>243</v>
      </c>
      <c r="J97" s="7">
        <v>34.119999999999997</v>
      </c>
    </row>
    <row r="98" spans="2:10" ht="18.75">
      <c r="B98" s="1"/>
      <c r="C98" s="1" t="s">
        <v>11</v>
      </c>
      <c r="D98" s="2">
        <v>30</v>
      </c>
      <c r="E98" s="2">
        <v>2.37</v>
      </c>
      <c r="F98" s="2">
        <v>0.4</v>
      </c>
      <c r="G98" s="2">
        <v>25.76</v>
      </c>
      <c r="H98" s="2">
        <v>70</v>
      </c>
      <c r="I98" s="2"/>
      <c r="J98" s="7">
        <v>3.75</v>
      </c>
    </row>
    <row r="99" spans="2:10" ht="18.75">
      <c r="B99" s="1"/>
      <c r="C99" s="1" t="s">
        <v>12</v>
      </c>
      <c r="D99" s="2">
        <v>200</v>
      </c>
      <c r="E99" s="2">
        <v>7.0000000000000007E-2</v>
      </c>
      <c r="F99" s="2">
        <v>0.02</v>
      </c>
      <c r="G99" s="2">
        <v>15</v>
      </c>
      <c r="H99" s="2">
        <v>60</v>
      </c>
      <c r="I99" s="2">
        <v>376</v>
      </c>
      <c r="J99" s="7">
        <v>1.92</v>
      </c>
    </row>
    <row r="100" spans="2:10" ht="18.75">
      <c r="B100" s="1"/>
      <c r="C100" s="12" t="s">
        <v>13</v>
      </c>
      <c r="D100" s="11">
        <f>SUM(D96:D99)</f>
        <v>445</v>
      </c>
      <c r="E100" s="9">
        <f>SUM(E96:E99)</f>
        <v>18.010000000000002</v>
      </c>
      <c r="F100" s="9">
        <f>SUM(F96:F99)</f>
        <v>20.209999999999997</v>
      </c>
      <c r="G100" s="9">
        <f>SUM(G96:G99)</f>
        <v>82.04</v>
      </c>
      <c r="H100" s="9">
        <f>SUM(H96:H99)</f>
        <v>547</v>
      </c>
      <c r="I100" s="9"/>
      <c r="J100" s="11">
        <f>SUM(J96:J99)</f>
        <v>55</v>
      </c>
    </row>
    <row r="101" spans="2:10" ht="18.75">
      <c r="B101" s="1"/>
      <c r="C101" s="5"/>
      <c r="D101" s="2"/>
      <c r="E101" s="2"/>
      <c r="F101" s="2"/>
      <c r="G101" s="2"/>
      <c r="H101" s="2"/>
      <c r="I101" s="2"/>
      <c r="J101" s="7"/>
    </row>
    <row r="102" spans="2:10" ht="18.75">
      <c r="B102" s="1" t="s">
        <v>41</v>
      </c>
      <c r="C102" s="1" t="s">
        <v>19</v>
      </c>
      <c r="D102" s="2">
        <v>150</v>
      </c>
      <c r="E102" s="2">
        <v>3.08</v>
      </c>
      <c r="F102" s="2">
        <v>2.33</v>
      </c>
      <c r="G102" s="2">
        <v>19.13</v>
      </c>
      <c r="H102" s="2">
        <v>129.72999999999999</v>
      </c>
      <c r="I102" s="2">
        <v>312</v>
      </c>
      <c r="J102" s="7">
        <v>15.78</v>
      </c>
    </row>
    <row r="103" spans="2:10" ht="18.75">
      <c r="B103" s="2" t="s">
        <v>10</v>
      </c>
      <c r="C103" s="1" t="s">
        <v>29</v>
      </c>
      <c r="D103" s="2">
        <v>80</v>
      </c>
      <c r="E103" s="2">
        <v>13.96</v>
      </c>
      <c r="F103" s="2">
        <v>13.42</v>
      </c>
      <c r="G103" s="2">
        <v>13.04</v>
      </c>
      <c r="H103" s="2">
        <v>229</v>
      </c>
      <c r="I103" s="2">
        <v>294</v>
      </c>
      <c r="J103" s="7">
        <v>35.659999999999997</v>
      </c>
    </row>
    <row r="104" spans="2:10" ht="18.75">
      <c r="B104" s="1"/>
      <c r="C104" s="1" t="s">
        <v>49</v>
      </c>
      <c r="D104" s="2">
        <v>32</v>
      </c>
      <c r="E104" s="2">
        <v>1.9</v>
      </c>
      <c r="F104" s="2">
        <v>0.3</v>
      </c>
      <c r="G104" s="2">
        <v>14</v>
      </c>
      <c r="H104" s="2">
        <v>59</v>
      </c>
      <c r="I104" s="2"/>
      <c r="J104" s="7">
        <v>2.08</v>
      </c>
    </row>
    <row r="105" spans="2:10" ht="18.75">
      <c r="B105" s="1"/>
      <c r="C105" s="1" t="s">
        <v>12</v>
      </c>
      <c r="D105" s="2">
        <v>200</v>
      </c>
      <c r="E105" s="2">
        <v>7.0000000000000007E-2</v>
      </c>
      <c r="F105" s="2">
        <v>0.02</v>
      </c>
      <c r="G105" s="2">
        <v>15</v>
      </c>
      <c r="H105" s="2">
        <v>60</v>
      </c>
      <c r="I105" s="2">
        <v>376</v>
      </c>
      <c r="J105" s="7">
        <v>1.92</v>
      </c>
    </row>
    <row r="106" spans="2:10" ht="18.75">
      <c r="B106" s="1"/>
      <c r="C106" s="12" t="s">
        <v>13</v>
      </c>
      <c r="D106" s="11">
        <v>512</v>
      </c>
      <c r="E106" s="9">
        <f>SUM(E102:E105)</f>
        <v>19.009999999999998</v>
      </c>
      <c r="F106" s="9">
        <f>SUM(F102:F105)</f>
        <v>16.07</v>
      </c>
      <c r="G106" s="9">
        <f>SUM(G102:G105)</f>
        <v>61.17</v>
      </c>
      <c r="H106" s="9">
        <f>SUM(H102:H105)</f>
        <v>477.73</v>
      </c>
      <c r="I106" s="9"/>
      <c r="J106" s="11">
        <f>SUM(J102:J105)</f>
        <v>55.44</v>
      </c>
    </row>
    <row r="107" spans="2:10" ht="18.75">
      <c r="B107" s="1"/>
      <c r="C107" s="5"/>
      <c r="D107" s="2"/>
      <c r="E107" s="2"/>
      <c r="F107" s="2"/>
      <c r="G107" s="2"/>
      <c r="H107" s="2"/>
      <c r="I107" s="2"/>
      <c r="J107" s="2"/>
    </row>
    <row r="108" spans="2:10" ht="18.75">
      <c r="B108" s="1" t="s">
        <v>42</v>
      </c>
      <c r="C108" s="1" t="s">
        <v>16</v>
      </c>
      <c r="D108" s="2">
        <v>150</v>
      </c>
      <c r="E108" s="2">
        <v>3.67</v>
      </c>
      <c r="F108" s="2">
        <v>5.42</v>
      </c>
      <c r="G108" s="2">
        <v>30.67</v>
      </c>
      <c r="H108" s="2">
        <v>210.11</v>
      </c>
      <c r="I108" s="2">
        <v>304</v>
      </c>
      <c r="J108" s="7">
        <v>14.43</v>
      </c>
    </row>
    <row r="109" spans="2:10" ht="18.75">
      <c r="B109" s="2" t="s">
        <v>10</v>
      </c>
      <c r="C109" s="1" t="s">
        <v>39</v>
      </c>
      <c r="D109" s="2">
        <v>80</v>
      </c>
      <c r="E109" s="2">
        <v>11.4</v>
      </c>
      <c r="F109" s="2">
        <v>12.7</v>
      </c>
      <c r="G109" s="2">
        <v>4.0999999999999996</v>
      </c>
      <c r="H109" s="2">
        <v>131.6</v>
      </c>
      <c r="I109" s="2">
        <v>260</v>
      </c>
      <c r="J109" s="2">
        <v>36.57</v>
      </c>
    </row>
    <row r="110" spans="2:10" ht="18.75">
      <c r="B110" s="1"/>
      <c r="C110" s="1" t="s">
        <v>49</v>
      </c>
      <c r="D110" s="2">
        <v>32</v>
      </c>
      <c r="E110" s="2">
        <v>1.9</v>
      </c>
      <c r="F110" s="2">
        <v>0.3</v>
      </c>
      <c r="G110" s="2">
        <v>14</v>
      </c>
      <c r="H110" s="2">
        <v>59</v>
      </c>
      <c r="I110" s="2"/>
      <c r="J110" s="7">
        <v>2.08</v>
      </c>
    </row>
    <row r="111" spans="2:10" ht="18.75">
      <c r="B111" s="1"/>
      <c r="C111" s="1" t="s">
        <v>12</v>
      </c>
      <c r="D111" s="2">
        <v>200</v>
      </c>
      <c r="E111" s="2">
        <v>7.0000000000000007E-2</v>
      </c>
      <c r="F111" s="2">
        <v>0.02</v>
      </c>
      <c r="G111" s="2">
        <v>15</v>
      </c>
      <c r="H111" s="2">
        <v>60</v>
      </c>
      <c r="I111" s="2">
        <v>376</v>
      </c>
      <c r="J111" s="7">
        <v>1.92</v>
      </c>
    </row>
    <row r="112" spans="2:10" ht="18.75">
      <c r="B112" s="1"/>
      <c r="C112" s="12" t="s">
        <v>13</v>
      </c>
      <c r="D112" s="11">
        <f>SUM(D108:D111)</f>
        <v>462</v>
      </c>
      <c r="E112" s="9">
        <f>SUM(E108:E111)</f>
        <v>17.04</v>
      </c>
      <c r="F112" s="9">
        <f>SUM(F108:F111)</f>
        <v>18.439999999999998</v>
      </c>
      <c r="G112" s="9">
        <f>SUM(G108:G111)</f>
        <v>63.77</v>
      </c>
      <c r="H112" s="9">
        <f>SUM(H108:H111)</f>
        <v>460.71000000000004</v>
      </c>
      <c r="I112" s="9"/>
      <c r="J112" s="11">
        <f>SUM(J108:J111)</f>
        <v>55</v>
      </c>
    </row>
    <row r="113" spans="2:10" ht="18.75">
      <c r="B113" s="1"/>
      <c r="C113" s="5"/>
      <c r="D113" s="2"/>
      <c r="E113" s="2"/>
      <c r="F113" s="2"/>
      <c r="G113" s="2"/>
      <c r="H113" s="2"/>
      <c r="I113" s="2"/>
      <c r="J113" s="2"/>
    </row>
    <row r="114" spans="2:10" ht="18.75">
      <c r="B114" s="1" t="s">
        <v>43</v>
      </c>
      <c r="C114" s="1" t="s">
        <v>53</v>
      </c>
      <c r="D114" s="2" t="s">
        <v>54</v>
      </c>
      <c r="E114" s="2">
        <v>12.34</v>
      </c>
      <c r="F114" s="2">
        <v>9.18</v>
      </c>
      <c r="G114" s="2">
        <v>68.72</v>
      </c>
      <c r="H114" s="2">
        <v>407</v>
      </c>
      <c r="I114" s="2">
        <v>396</v>
      </c>
      <c r="J114" s="2">
        <v>53.08</v>
      </c>
    </row>
    <row r="115" spans="2:10" ht="18.75">
      <c r="B115" s="2" t="s">
        <v>10</v>
      </c>
      <c r="C115" s="1" t="s">
        <v>12</v>
      </c>
      <c r="D115" s="2">
        <v>200</v>
      </c>
      <c r="E115" s="2">
        <v>0.53</v>
      </c>
      <c r="F115" s="2"/>
      <c r="G115" s="2">
        <v>9.4700000000000006</v>
      </c>
      <c r="H115" s="2">
        <v>40</v>
      </c>
      <c r="I115" s="2">
        <v>376</v>
      </c>
      <c r="J115" s="7">
        <v>1.92</v>
      </c>
    </row>
    <row r="116" spans="2:10" ht="18.75">
      <c r="B116" s="1"/>
      <c r="C116" s="12" t="s">
        <v>13</v>
      </c>
      <c r="D116" s="11">
        <v>355</v>
      </c>
      <c r="E116" s="9">
        <f>SUM(E114:E115)</f>
        <v>12.87</v>
      </c>
      <c r="F116" s="9">
        <f>SUM(F114:F115)</f>
        <v>9.18</v>
      </c>
      <c r="G116" s="9">
        <f>SUM(G114:G115)</f>
        <v>78.19</v>
      </c>
      <c r="H116" s="9">
        <f>SUM(H114:H115)</f>
        <v>447</v>
      </c>
      <c r="I116" s="9"/>
      <c r="J116" s="11">
        <f>SUM(J114:J115)</f>
        <v>55</v>
      </c>
    </row>
    <row r="117" spans="2:10" ht="18.75">
      <c r="B117" s="1"/>
      <c r="C117" s="5"/>
      <c r="D117" s="2"/>
      <c r="E117" s="2"/>
      <c r="F117" s="2"/>
      <c r="G117" s="2"/>
      <c r="H117" s="2"/>
      <c r="I117" s="2"/>
      <c r="J117" s="2"/>
    </row>
    <row r="118" spans="2:10" ht="18.75">
      <c r="B118" s="1" t="s">
        <v>44</v>
      </c>
      <c r="C118" s="1" t="s">
        <v>31</v>
      </c>
      <c r="D118" s="2">
        <v>150</v>
      </c>
      <c r="E118" s="2">
        <v>5.0999999999999996</v>
      </c>
      <c r="F118" s="2">
        <v>7.5</v>
      </c>
      <c r="G118" s="2">
        <v>24.5</v>
      </c>
      <c r="H118" s="2">
        <v>202</v>
      </c>
      <c r="I118" s="2">
        <v>309</v>
      </c>
      <c r="J118" s="2">
        <v>15.21</v>
      </c>
    </row>
    <row r="119" spans="2:10" ht="18.75">
      <c r="B119" s="2" t="s">
        <v>10</v>
      </c>
      <c r="C119" s="1" t="s">
        <v>56</v>
      </c>
      <c r="D119" s="2">
        <v>80</v>
      </c>
      <c r="E119" s="2">
        <v>14.18</v>
      </c>
      <c r="F119" s="2">
        <v>3.7</v>
      </c>
      <c r="G119" s="2">
        <v>2.2999999999999998</v>
      </c>
      <c r="H119" s="2">
        <v>98.7</v>
      </c>
      <c r="I119" s="2"/>
      <c r="J119" s="7">
        <v>34.119999999999997</v>
      </c>
    </row>
    <row r="120" spans="2:10" ht="18.75">
      <c r="B120" s="1"/>
      <c r="C120" s="1" t="s">
        <v>11</v>
      </c>
      <c r="D120" s="2">
        <v>30</v>
      </c>
      <c r="E120" s="2">
        <v>2.37</v>
      </c>
      <c r="F120" s="2">
        <v>0.4</v>
      </c>
      <c r="G120" s="2">
        <v>25.76</v>
      </c>
      <c r="H120" s="2">
        <v>70</v>
      </c>
      <c r="I120" s="2"/>
      <c r="J120" s="7">
        <v>3.75</v>
      </c>
    </row>
    <row r="121" spans="2:10" ht="18.75">
      <c r="B121" s="1"/>
      <c r="C121" s="1" t="s">
        <v>12</v>
      </c>
      <c r="D121" s="2">
        <v>200</v>
      </c>
      <c r="E121" s="2">
        <v>7.0000000000000007E-2</v>
      </c>
      <c r="F121" s="2">
        <v>0.02</v>
      </c>
      <c r="G121" s="2">
        <v>15</v>
      </c>
      <c r="H121" s="2">
        <v>60</v>
      </c>
      <c r="I121" s="2">
        <v>376</v>
      </c>
      <c r="J121" s="7">
        <v>1.92</v>
      </c>
    </row>
    <row r="122" spans="2:10" ht="18.75">
      <c r="B122" s="1"/>
      <c r="C122" s="12" t="s">
        <v>13</v>
      </c>
      <c r="D122" s="11">
        <f>SUM(D118:D121)</f>
        <v>460</v>
      </c>
      <c r="E122" s="9">
        <f>SUM(E118:E121)</f>
        <v>21.720000000000002</v>
      </c>
      <c r="F122" s="9">
        <f>SUM(F118:F121)</f>
        <v>11.62</v>
      </c>
      <c r="G122" s="9">
        <f>SUM(G118:G121)</f>
        <v>67.56</v>
      </c>
      <c r="H122" s="9">
        <f>SUM(H118:H121)</f>
        <v>430.7</v>
      </c>
      <c r="I122" s="9"/>
      <c r="J122" s="11">
        <f>SUM(J118:J121)</f>
        <v>55</v>
      </c>
    </row>
    <row r="123" spans="2:10" ht="18.75">
      <c r="B123" s="1"/>
      <c r="C123" s="1"/>
      <c r="D123" s="2"/>
      <c r="E123" s="2"/>
      <c r="F123" s="2"/>
      <c r="G123" s="2"/>
      <c r="H123" s="2"/>
      <c r="I123" s="2"/>
      <c r="J123" s="2"/>
    </row>
    <row r="124" spans="2:10" ht="18.75">
      <c r="B124" s="1"/>
      <c r="C124" s="1"/>
      <c r="D124" s="2"/>
      <c r="E124" s="2"/>
      <c r="F124" s="2"/>
      <c r="G124" s="2"/>
      <c r="H124" s="2"/>
      <c r="I124" s="2"/>
      <c r="J124" s="2"/>
    </row>
  </sheetData>
  <mergeCells count="9">
    <mergeCell ref="J6:J7"/>
    <mergeCell ref="B3:I3"/>
    <mergeCell ref="C4:G4"/>
    <mergeCell ref="B6:B7"/>
    <mergeCell ref="C6:C7"/>
    <mergeCell ref="D6:D7"/>
    <mergeCell ref="E6:G6"/>
    <mergeCell ref="H6:H7"/>
    <mergeCell ref="I6:I7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Наволоки 55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2023-10-02T06:01:57Z</dcterms:modified>
</cp:coreProperties>
</file>